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8bb37dfece4a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Матрица" sheetId="1" r:id="Rff21b79abecd435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"/>
  </x:numFmts>
  <x:fonts count="4">
    <x:font>
      <x:sz val="11"/>
      <x:name val="Carlito"/>
    </x:font>
    <x:font>
      <x:sz val="11"/>
      <x:color rgb="FF242424"/>
      <x:name val="Arial"/>
    </x:font>
    <x:font>
      <x:b/>
      <x:sz val="16"/>
      <x:color rgb="FF242424"/>
      <x:name val="Arial"/>
    </x:font>
    <x:font>
      <x:b/>
      <x:sz val="11"/>
      <x:color rgb="FFFFFF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333333"/>
      </x:patternFill>
    </x:fill>
    <x:fill>
      <x:patternFill patternType="solid">
        <x:fgColor rgb="FFF5F5F5"/>
      </x:patternFill>
    </x:fill>
    <x:fill>
      <x:patternFill patternType="solid">
        <x:fgColor rgb="FFFFF2CC"/>
      </x:patternFill>
    </x:fill>
    <x:fill>
      <x:patternFill patternType="solid">
        <x:fgColor rgb="FFEEEEEE"/>
      </x:patternFill>
    </x:fill>
  </x:fills>
  <x:borders count="5">
    <x:border>
      <x:left/>
      <x:right/>
      <x:top/>
      <x:bottom/>
      <x:diagonal/>
    </x:border>
    <x:border>
      <x:left/>
      <x:right/>
      <x:top/>
      <x:bottom style="thin">
        <x:color rgb="FFFC4000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3" fillId="2" borderId="2" xfId="0" applyNumberFormat="1" applyFont="1" applyFill="1" applyBorder="1" applyAlignment="1">
      <x:alignment horizontal="center" vertical="center" wrapText="1"/>
    </x:xf>
    <x:xf numFmtId="0" fontId="3" fillId="2" borderId="3" xfId="0" applyNumberFormat="1" applyFont="1" applyFill="1" applyBorder="1" applyAlignment="1">
      <x:alignment horizontal="center" vertical="center" wrapText="1"/>
    </x:xf>
    <x:xf numFmtId="0" fontId="3" fillId="2" borderId="4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942808a243499a" /><Relationship Type="http://schemas.openxmlformats.org/officeDocument/2006/relationships/theme" Target="/xl/theme/theme1.xml" Id="R9eb9afc3bea14b85" /><Relationship Type="http://schemas.openxmlformats.org/officeDocument/2006/relationships/sharedStrings" Target="/xl/sharedStrings.xml" Id="R446e9cadb23343c6" /><Relationship Type="http://schemas.openxmlformats.org/officeDocument/2006/relationships/worksheet" Target="/xl/worksheets/sheet1.xml" Id="Rff21b79abecd435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xSplit="1" ySplit="7" topLeftCell="B8" activePane="bottomRight" state="frozen"/>
    </x:sheetView>
  </x:sheetViews>
  <x:sheetFormatPr defaultRowHeight="15"/>
  <x:cols>
    <x:col min="1" max="1" width="37" hidden="0" customWidth="1"/>
    <x:col min="2" max="2" width="42" hidden="0" customWidth="1"/>
    <x:col min="3" max="3" width="25" hidden="0" customWidth="1"/>
    <x:col min="4" max="4" width="40" hidden="0" customWidth="1"/>
    <x:col min="5" max="5" width="40" hidden="0" customWidth="1"/>
  </x:cols>
  <x:sheetData>
    <x:row r="1" ht="25" customHeight="1">
      <x:c r="A1" s="2"/>
      <x:c r="B1" s="2"/>
      <x:c r="C1" s="2"/>
      <x:c r="D1" s="2"/>
      <x:c r="E1" s="2"/>
    </x:row>
    <x:row r="2" ht="25" customHeight="1">
      <x:c r="A2" s="4" t="str">
        <x:v>Матрица требований к системе</x:v>
      </x:c>
      <x:c r="B2" s="5"/>
      <x:c r="C2" s="5"/>
      <x:c r="D2" s="5"/>
      <x:c r="E2" s="5"/>
    </x:row>
    <x:row r="3" ht="25" customHeight="1">
      <x:c r="A3" s="2"/>
      <x:c r="B3" s="2"/>
      <x:c r="C3" s="2"/>
      <x:c r="D3" s="2"/>
      <x:c r="E3" s="2"/>
    </x:row>
    <x:row r="4" ht="25" customHeight="1">
      <x:c r="A4" s="2" t="str">
        <x:v>Опишите свой процесс, выберите приоритет и запишите проверку. Пустой приоритет означает «ещё не оценено».</x:v>
      </x:c>
      <x:c r="B4" s="2"/>
      <x:c r="C4" s="2"/>
      <x:c r="D4" s="2"/>
      <x:c r="E4" s="2"/>
    </x:row>
    <x:row r="5" ht="25" customHeight="1">
      <x:c r="A5" s="2" t="str">
        <x:v>Жёлтые поля — для ввода. Серые примеры в строках 9 и 14 условные: замените их своими данными. Все приоритеты пока пусты.</x:v>
      </x:c>
      <x:c r="B5" s="2"/>
      <x:c r="C5" s="2"/>
      <x:c r="D5" s="2"/>
      <x:c r="E5" s="2"/>
    </x:row>
    <x:row r="6" ht="25" customHeight="1">
      <x:c r="A6" s="2"/>
      <x:c r="B6" s="2"/>
      <x:c r="C6" s="2"/>
      <x:c r="D6" s="2"/>
      <x:c r="E6" s="2"/>
    </x:row>
    <x:row r="7" ht="40" customHeight="1">
      <x:c r="A7" s="10" t="str">
        <x:v>Задача</x:v>
      </x:c>
      <x:c r="B7" s="11" t="str">
        <x:v>Пример своего процесса</x:v>
      </x:c>
      <x:c r="C7" s="11" t="str">
        <x:v>Приоритет</x:v>
      </x:c>
      <x:c r="D7" s="11" t="str">
        <x:v>Как проверить в программе</x:v>
      </x:c>
      <x:c r="E7" s="12" t="str">
        <x:v>Результат проверки</x:v>
      </x:c>
    </x:row>
    <x:row r="8" ht="62" customHeight="1">
      <x:c r="A8" s="14" t="str">
        <x:v>Заказы и сроки</x:v>
      </x:c>
      <x:c r="B8" s="15"/>
      <x:c r="C8" s="15"/>
      <x:c r="D8" s="15"/>
      <x:c r="E8" s="15"/>
    </x:row>
    <x:row r="9" ht="62" customHeight="1">
      <x:c r="A9" s="14" t="str">
        <x:v>Состав изделия и маршрут</x:v>
      </x:c>
      <x:c r="B9" s="16" t="str">
        <x:v>Технолог меняет корпус; мастер получает новую версию до запуска.</x:v>
      </x:c>
      <x:c r="C9" s="15"/>
      <x:c r="D9" s="16" t="str">
        <x:v>Изменить состав и найти прежнее задание.</x:v>
      </x:c>
      <x:c r="E9" s="16" t="str">
        <x:v>В примере мастер сверяет версию вручную.</x:v>
      </x:c>
    </x:row>
    <x:row r="10" ht="62" customHeight="1">
      <x:c r="A10" s="14" t="str">
        <x:v>Выполнение операций</x:v>
      </x:c>
      <x:c r="B10" s="15"/>
      <x:c r="C10" s="15"/>
      <x:c r="D10" s="15"/>
      <x:c r="E10" s="15"/>
    </x:row>
    <x:row r="11" ht="62" customHeight="1">
      <x:c r="A11" s="14" t="str">
        <x:v>Материалы и списания</x:v>
      </x:c>
      <x:c r="B11" s="15"/>
      <x:c r="C11" s="15"/>
      <x:c r="D11" s="15"/>
      <x:c r="E11" s="15"/>
    </x:row>
    <x:row r="12" ht="62" customHeight="1">
      <x:c r="A12" s="14" t="str">
        <x:v>Фактические затраты заказа</x:v>
      </x:c>
      <x:c r="B12" s="15"/>
      <x:c r="C12" s="15"/>
      <x:c r="D12" s="15"/>
      <x:c r="E12" s="15"/>
    </x:row>
    <x:row r="13" ht="62" customHeight="1">
      <x:c r="A13" s="14" t="str">
        <x:v>Закупки под потребность</x:v>
      </x:c>
      <x:c r="B13" s="15"/>
      <x:c r="C13" s="15"/>
      <x:c r="D13" s="15"/>
      <x:c r="E13" s="15"/>
    </x:row>
    <x:row r="14" ht="62" customHeight="1">
      <x:c r="A14" s="14" t="str">
        <x:v>Передача данных в бухгалтерию</x:v>
      </x:c>
      <x:c r="B14" s="16" t="str">
        <x:v>Менеджер раз в неделю передаёт отгрузки по номерам заказов.</x:v>
      </x:c>
      <x:c r="C14" s="15"/>
      <x:c r="D14" s="16" t="str">
        <x:v>Передать отмену отгрузки и сверить обе записи.</x:v>
      </x:c>
      <x:c r="E14" s="16" t="str">
        <x:v>В примере отмену согласуют отдельно.</x:v>
      </x:c>
    </x:row>
    <x:row r="15" ht="62" customHeight="1">
      <x:c r="A15" s="14" t="str">
        <x:v>Работа нескольких площадок</x:v>
      </x:c>
      <x:c r="B15" s="15"/>
      <x:c r="C15" s="15"/>
      <x:c r="D15" s="15"/>
      <x:c r="E15" s="15"/>
    </x:row>
    <x:row r="16" ht="62" customHeight="1">
      <x:c r="A16" s="14" t="str">
        <x:v>Партии или серийные номера при необходимости</x:v>
      </x:c>
      <x:c r="B16" s="15"/>
      <x:c r="C16" s="15"/>
      <x:c r="D16" s="15"/>
      <x:c r="E16" s="15"/>
    </x:row>
    <x:row r="17" ht="62" customHeight="1">
      <x:c r="A17" s="14" t="str">
        <x:v>Финансовые планы</x:v>
      </x:c>
      <x:c r="B17" s="15"/>
      <x:c r="C17" s="15"/>
      <x:c r="D17" s="15"/>
      <x:c r="E17" s="15"/>
    </x:row>
    <x:row r="18" ht="62" customHeight="1">
      <x:c r="A18" s="14" t="str">
        <x:v>Регламентированный учёт</x:v>
      </x:c>
      <x:c r="B18" s="15"/>
      <x:c r="C18" s="15"/>
      <x:c r="D18" s="15"/>
      <x:c r="E18" s="15"/>
    </x:row>
    <x:row r="19" ht="62" customHeight="1">
      <x:c r="A19" s="14" t="str">
        <x:v>Специальные отраслевые требования и обязательные обмены</x:v>
      </x:c>
      <x:c r="B19" s="15"/>
      <x:c r="C19" s="15"/>
      <x:c r="D19" s="15"/>
      <x:c r="E19" s="15"/>
    </x:row>
    <x:row r="20" ht="25" customHeight="1">
      <x:c r="A20" s="2"/>
      <x:c r="B20" s="2"/>
      <x:c r="C20" s="2"/>
      <x:c r="D20" s="2"/>
      <x:c r="E20" s="2"/>
    </x:row>
    <x:row r="21" ht="25" customHeight="1">
      <x:c r="A21" s="2"/>
      <x:c r="B21" s="2"/>
      <x:c r="C21" s="2"/>
      <x:c r="D21" s="2"/>
      <x:c r="E21" s="2"/>
    </x:row>
    <x:row r="22" ht="28" customHeight="1">
      <x:c r="A22" s="2" t="str">
        <x:v>Нужно сейчас</x:v>
      </x:c>
      <x:c r="B22" s="18" t="n">
        <x:f>COUNTIFS(C8:C19,"Нужно сейчас")</x:f>
        <x:v>0</x:v>
      </x:c>
      <x:c r="C22" s="2"/>
      <x:c r="D22" s="2"/>
      <x:c r="E22" s="2"/>
    </x:row>
    <x:row r="23" ht="28" customHeight="1">
      <x:c r="A23" s="2" t="str">
        <x:v>Понадобится позже</x:v>
      </x:c>
      <x:c r="B23" s="18" t="n">
        <x:f>COUNTIFS(C8:C19,"Понадобится позже")</x:f>
        <x:v>0</x:v>
      </x:c>
      <x:c r="C23" s="2"/>
      <x:c r="D23" s="2"/>
      <x:c r="E23" s="2"/>
    </x:row>
    <x:row r="24" ht="28" customHeight="1">
      <x:c r="A24" s="2" t="str">
        <x:v>Не нужно</x:v>
      </x:c>
      <x:c r="B24" s="18" t="n">
        <x:f>COUNTIFS(C8:C19,"Не нужно")</x:f>
        <x:v>0</x:v>
      </x:c>
      <x:c r="C24" s="2"/>
      <x:c r="D24" s="2"/>
      <x:c r="E24" s="2"/>
    </x:row>
    <x:row r="25" ht="28" customHeight="1">
      <x:c r="A25" s="2" t="str">
        <x:v>Осталось оценить</x:v>
      </x:c>
      <x:c r="B25" s="18" t="n">
        <x:f>COUNTBLANK(C8:C19)</x:f>
        <x:v>12</x:v>
      </x:c>
      <x:c r="C25" s="2"/>
      <x:c r="D25" s="2"/>
      <x:c r="E25" s="2"/>
    </x:row>
    <x:row r="26" ht="25" customHeight="1">
      <x:c r="A26" s="2"/>
      <x:c r="B26" s="2"/>
      <x:c r="C26" s="2"/>
      <x:c r="D26" s="2"/>
      <x:c r="E26" s="2"/>
    </x:row>
    <x:row r="27" ht="25" customHeight="1">
      <x:c r="A27" s="2" t="str">
        <x:v>Счётчики показывают только заполнение. Выбор ERP требует отдельно оценить связи между процессами, задержки и ответственность.</x:v>
      </x:c>
      <x:c r="B27" s="2"/>
      <x:c r="C27" s="2"/>
      <x:c r="D27" s="2"/>
      <x:c r="E27" s="2"/>
    </x:row>
    <x:row r="28" ht="25" customHeight="1">
      <x:c r="A28" s="2"/>
      <x:c r="B28" s="2"/>
      <x:c r="C28" s="2"/>
      <x:c r="D28" s="2"/>
      <x:c r="E28" s="2"/>
    </x:row>
    <x:row r="29" ht="25" customHeight="1">
      <x:c r="A29" s="2" t="str">
        <x:v>Статья: https://ceh360.ru/blog/nuzhna-li-erp-nebolshomu-cehu</x:v>
      </x:c>
      <x:c r="B29" s="2"/>
      <x:c r="C29" s="2"/>
      <x:c r="D29" s="2"/>
      <x:c r="E29" s="2"/>
    </x:row>
    <x:row r="30" ht="25" customHeight="1">
      <x:c r="A30" s="2" t="str">
        <x:v>Возможности Цех360: https://ceh360.ru/vozmozhnosti</x:v>
      </x:c>
      <x:c r="B30" s="2"/>
      <x:c r="C30" s="2"/>
      <x:c r="D30" s="2"/>
      <x:c r="E30" s="2"/>
    </x:row>
  </x:sheetData>
  <x:dataValidations count="1">
    <x:dataValidation type="list" errorStyle="stop" allowBlank="1" showDropDown="0" showErrorMessage="1" errorTitle="Выберите приоритет" error="Используйте значение из списка или оставьте ячейку пустой." sqref="C8:C19">
      <x:formula1>"Нужно сейчас,Понадобится позже,Не нужно"</x:formula1>
    </x:dataValidation>
  </x:dataValidations>
  <x:pageMargins left="0.7" right="0.7" top="0.75" bottom="0.75" header="0.3" footer="0.3"/>
</x:worksheet>
</file>