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План-факт" sheetId="2" state="visible" r:id="rId2"/>
    <sheet name="Пример 26-031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9" fontId="0" fillId="0" borderId="1" pivotButton="0" quotePrefix="0" xfId="0"/>
    <xf numFmtId="0" fontId="4" fillId="0" borderId="0" pivotButton="0" quotePrefix="0" xfId="0"/>
    <xf numFmtId="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2" customHeight="1">
      <c r="A1" s="1" t="inlineStr">
        <is>
          <t>План-факт производства: контроль выпуска и отклонений</t>
        </is>
      </c>
    </row>
    <row r="2">
      <c r="A2" s="2" t="inlineStr"/>
    </row>
    <row r="3">
      <c r="A3" s="2" t="inlineStr">
        <is>
          <t>План-факт — это не про то, как составить план, а про то, что делать после: сколько операций по изделию</t>
        </is>
      </c>
    </row>
    <row r="4">
      <c r="A4" s="2" t="inlineStr">
        <is>
          <t>должно быть закрыто на сегодня (план) и сколько закрыто реально (факт). Разница — отклонение,</t>
        </is>
      </c>
    </row>
    <row r="5">
      <c r="A5" s="2" t="inlineStr">
        <is>
          <t>и у каждого изделия заказа оно своё.</t>
        </is>
      </c>
    </row>
    <row r="6">
      <c r="A6" s="2" t="inlineStr"/>
    </row>
    <row r="7">
      <c r="A7" s="3" t="inlineStr">
        <is>
          <t>Как читать таблицу</t>
        </is>
      </c>
    </row>
    <row r="8">
      <c r="A8" s="2" t="inlineStr">
        <is>
          <t>План — сколько операций в маршруте изделия всего.</t>
        </is>
      </c>
    </row>
    <row r="9">
      <c r="A9" s="2" t="inlineStr">
        <is>
          <t>Факт — сколько операций закрыто на сегодня.</t>
        </is>
      </c>
    </row>
    <row r="10">
      <c r="A10" s="2" t="inlineStr">
        <is>
          <t>Отклонение = План − Факт.</t>
        </is>
      </c>
    </row>
    <row r="11">
      <c r="A11" s="2" t="inlineStr">
        <is>
          <t>Выполнение, % = Факт ÷ План.</t>
        </is>
      </c>
    </row>
    <row r="12">
      <c r="A12" s="2" t="inlineStr">
        <is>
          <t>Причина — заполняется, только если отклонение не ноль и уже понятно, из-за чего.</t>
        </is>
      </c>
    </row>
    <row r="13">
      <c r="A13" s="2" t="inlineStr"/>
    </row>
    <row r="14">
      <c r="A14" s="2" t="inlineStr">
        <is>
          <t>Отклонение больше нуля — это нормальное состояние изделия, которое ещё не прошло маршрут</t>
        </is>
      </c>
    </row>
    <row r="15">
      <c r="A15" s="2" t="inlineStr">
        <is>
          <t>до конца. Поводом разбираться оно становится, если не двигается несколько дней подряд</t>
        </is>
      </c>
    </row>
    <row r="16">
      <c r="A16" s="2" t="inlineStr">
        <is>
          <t>или срок заказа уже близко, а отклонение всё ещё большое.</t>
        </is>
      </c>
    </row>
    <row r="17">
      <c r="A17" s="2" t="inlineStr"/>
    </row>
    <row r="18">
      <c r="A18" s="3" t="inlineStr">
        <is>
          <t>Как пользоваться файлом</t>
        </is>
      </c>
    </row>
    <row r="19">
      <c r="A19" s="2" t="inlineStr">
        <is>
          <t>Лист «План-факт» — структура таблицы: семь колонок и формула каждой, без чисел.</t>
        </is>
      </c>
    </row>
    <row r="20">
      <c r="A20" s="2" t="inlineStr">
        <is>
          <t>Лист «Пример 26-031» — таблица заполнена по трём изделиям одного реального заказа.</t>
        </is>
      </c>
    </row>
    <row r="21">
      <c r="A21" s="2" t="inlineStr"/>
    </row>
    <row r="22">
      <c r="A22" s="3" t="inlineStr">
        <is>
          <t>Когда таблицы станет мало</t>
        </is>
      </c>
    </row>
    <row r="23">
      <c r="A23" s="2" t="inlineStr">
        <is>
          <t>— в работе одновременно несколько заказов на разных участках, и план с фактом приходится</t>
        </is>
      </c>
    </row>
    <row r="24">
      <c r="A24" s="2" t="inlineStr">
        <is>
          <t>сверять по нескольким листам;</t>
        </is>
      </c>
    </row>
    <row r="25">
      <c r="A25" s="2" t="inlineStr">
        <is>
          <t>— графа «Причина» из заметки превращается в отдельный список, который никто не читает;</t>
        </is>
      </c>
    </row>
    <row r="26">
      <c r="A26" s="2" t="inlineStr">
        <is>
          <t>— план и факт по участку нужно видеть без ручной сверки после каждой смены.</t>
        </is>
      </c>
    </row>
    <row r="27">
      <c r="A27" s="2" t="inlineStr">
        <is>
          <t>Дальше — планирование производства, где план и факт уже сведены вместе: https://ceh360.ru/planirovanie-proizvodstva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0" customWidth="1" min="3" max="3"/>
    <col width="10" customWidth="1" min="4" max="4"/>
    <col width="14" customWidth="1" min="5" max="5"/>
    <col width="16" customWidth="1" min="6" max="6"/>
    <col width="34" customWidth="1" min="7" max="7"/>
  </cols>
  <sheetData>
    <row r="1">
      <c r="A1" s="4" t="inlineStr">
        <is>
          <t>Заказ</t>
        </is>
      </c>
      <c r="B1" s="4" t="inlineStr">
        <is>
          <t>Изделие</t>
        </is>
      </c>
      <c r="C1" s="4" t="inlineStr">
        <is>
          <t>План</t>
        </is>
      </c>
      <c r="D1" s="4" t="inlineStr">
        <is>
          <t>Факт</t>
        </is>
      </c>
      <c r="E1" s="4" t="inlineStr">
        <is>
          <t>Отклонение</t>
        </is>
      </c>
      <c r="F1" s="4" t="inlineStr">
        <is>
          <t>Выполнение, %</t>
        </is>
      </c>
      <c r="G1" s="4" t="inlineStr">
        <is>
          <t>Причина</t>
        </is>
      </c>
    </row>
    <row r="2">
      <c r="A2" s="5" t="inlineStr">
        <is>
          <t>№ заказа</t>
        </is>
      </c>
      <c r="B2" s="5" t="inlineStr">
        <is>
          <t>Название изделия</t>
        </is>
      </c>
      <c r="C2" s="5" t="inlineStr">
        <is>
          <t>Операций в маршруте всего</t>
        </is>
      </c>
      <c r="D2" s="5" t="inlineStr">
        <is>
          <t>Операций закрыто на сегодня</t>
        </is>
      </c>
      <c r="E2" s="5" t="inlineStr">
        <is>
          <t>План − Факт</t>
        </is>
      </c>
      <c r="F2" s="5" t="inlineStr">
        <is>
          <t>Факт ÷ План</t>
        </is>
      </c>
      <c r="G2" s="5" t="inlineStr">
        <is>
          <t>Заполняется, если отклонение ≠ 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4" t="inlineStr">
        <is>
          <t>Заказ</t>
        </is>
      </c>
      <c r="B1" s="4" t="inlineStr">
        <is>
          <t>Изделие</t>
        </is>
      </c>
      <c r="C1" s="4" t="inlineStr">
        <is>
          <t>План</t>
        </is>
      </c>
      <c r="D1" s="4" t="inlineStr">
        <is>
          <t>Факт</t>
        </is>
      </c>
      <c r="E1" s="4" t="inlineStr">
        <is>
          <t>Отклонение</t>
        </is>
      </c>
      <c r="F1" s="4" t="inlineStr">
        <is>
          <t>Выполнение, %</t>
        </is>
      </c>
      <c r="G1" s="4" t="inlineStr">
        <is>
          <t>Причина</t>
        </is>
      </c>
    </row>
    <row r="2">
      <c r="A2" s="6" t="inlineStr">
        <is>
          <t>26-031</t>
        </is>
      </c>
      <c r="B2" s="6" t="inlineStr">
        <is>
          <t>Тетива</t>
        </is>
      </c>
      <c r="C2" s="6" t="n">
        <v>5</v>
      </c>
      <c r="D2" s="6" t="n">
        <v>5</v>
      </c>
      <c r="E2" s="6">
        <f>C2-D2</f>
        <v/>
      </c>
      <c r="F2" s="7">
        <f>D2/C2</f>
        <v/>
      </c>
      <c r="G2" s="6" t="inlineStr"/>
    </row>
    <row r="3">
      <c r="A3" s="6" t="inlineStr">
        <is>
          <t>26-031</t>
        </is>
      </c>
      <c r="B3" s="6" t="inlineStr">
        <is>
          <t>Ступень</t>
        </is>
      </c>
      <c r="C3" s="6" t="n">
        <v>5</v>
      </c>
      <c r="D3" s="6" t="n">
        <v>3</v>
      </c>
      <c r="E3" s="6">
        <f>C3-D3</f>
        <v/>
      </c>
      <c r="F3" s="7">
        <f>D3/C3</f>
        <v/>
      </c>
      <c r="G3" s="6" t="inlineStr">
        <is>
          <t>ждёт покраску</t>
        </is>
      </c>
    </row>
    <row r="4">
      <c r="A4" s="6" t="inlineStr">
        <is>
          <t>26-031</t>
        </is>
      </c>
      <c r="B4" s="6" t="inlineStr">
        <is>
          <t>Ограждение</t>
        </is>
      </c>
      <c r="C4" s="6" t="n">
        <v>5</v>
      </c>
      <c r="D4" s="6" t="n">
        <v>1</v>
      </c>
      <c r="E4" s="6">
        <f>C4-D4</f>
        <v/>
      </c>
      <c r="F4" s="7">
        <f>D4/C4</f>
        <v/>
      </c>
      <c r="G4" s="6" t="inlineStr">
        <is>
          <t>ждёт гибку</t>
        </is>
      </c>
    </row>
    <row r="5">
      <c r="A5" s="8" t="inlineStr">
        <is>
          <t>26-031</t>
        </is>
      </c>
      <c r="B5" s="8" t="inlineStr">
        <is>
          <t>Итого</t>
        </is>
      </c>
      <c r="C5" s="8">
        <f>SUM(C2:C4)</f>
        <v/>
      </c>
      <c r="D5" s="8">
        <f>SUM(D2:D4)</f>
        <v/>
      </c>
      <c r="E5" s="8">
        <f>SUM(E2:E4)</f>
        <v/>
      </c>
      <c r="F5" s="9">
        <f>D5/C5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2026-09-25T07:04:56Z</dcterms:created>
  <dcterms:modified xsi:type="dcterms:W3CDTF">2026-09-25T07:04:56Z</dcterms:modified>
</cp:coreProperties>
</file>